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na/Desktop/"/>
    </mc:Choice>
  </mc:AlternateContent>
  <xr:revisionPtr revIDLastSave="0" documentId="13_ncr:1_{EEE1FAB0-64CF-254F-9EB2-E5A29EE61FCE}" xr6:coauthVersionLast="47" xr6:coauthVersionMax="47" xr10:uidLastSave="{00000000-0000-0000-0000-000000000000}"/>
  <bookViews>
    <workbookView xWindow="2420" yWindow="680" windowWidth="21080" windowHeight="16180" xr2:uid="{B64A4A69-D354-A440-B10D-2D2C97F07C9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16" i="1"/>
  <c r="H44" i="1"/>
  <c r="J44" i="1"/>
  <c r="H16" i="1"/>
  <c r="J16" i="1"/>
</calcChain>
</file>

<file path=xl/sharedStrings.xml><?xml version="1.0" encoding="utf-8"?>
<sst xmlns="http://schemas.openxmlformats.org/spreadsheetml/2006/main" count="44" uniqueCount="43">
  <si>
    <t xml:space="preserve">Ållebergsdoppet </t>
  </si>
  <si>
    <t>Vårsimiaden</t>
  </si>
  <si>
    <t>Sim och Lek</t>
  </si>
  <si>
    <t>Lotterier</t>
  </si>
  <si>
    <t>Folkspel</t>
  </si>
  <si>
    <t>Inkomst shopen</t>
  </si>
  <si>
    <t>Provisionsförsäljning</t>
  </si>
  <si>
    <t>Kommunala bidrag</t>
  </si>
  <si>
    <t>Statliga bidrag</t>
  </si>
  <si>
    <t>Erhållna stipendier fonder</t>
  </si>
  <si>
    <t>Medlemsavgift</t>
  </si>
  <si>
    <t>Träningsavgift</t>
  </si>
  <si>
    <t>Simskola</t>
  </si>
  <si>
    <t>Summa</t>
  </si>
  <si>
    <t>Annonskostnader</t>
  </si>
  <si>
    <t>Bassäng och banhyra</t>
  </si>
  <si>
    <t>Licensavgifter</t>
  </si>
  <si>
    <t>Ållebergsdoppet utgifter</t>
  </si>
  <si>
    <t>Vårsimiaden utgifter</t>
  </si>
  <si>
    <t>Kost, logi och resor tävling</t>
  </si>
  <si>
    <t>Startavgifter tävling</t>
  </si>
  <si>
    <t>Priser/medaljer</t>
  </si>
  <si>
    <t>Träningsläger</t>
  </si>
  <si>
    <t>Folkspel kostnader</t>
  </si>
  <si>
    <t>Inköp till shopen</t>
  </si>
  <si>
    <t>Kostnader för provisionsförsäljning</t>
  </si>
  <si>
    <t>Lokalhyra</t>
  </si>
  <si>
    <t>Uppvaktning och representation</t>
  </si>
  <si>
    <t>Kopiering och kontor</t>
  </si>
  <si>
    <t>Datakostnader</t>
  </si>
  <si>
    <t>Postbefordran</t>
  </si>
  <si>
    <t>Försäkringar</t>
  </si>
  <si>
    <t>Möteskostnader</t>
  </si>
  <si>
    <t>Vårterminsavslutning</t>
  </si>
  <si>
    <t>Höstterminsavslutning</t>
  </si>
  <si>
    <t>Bankkostnader+bokföringskostnader</t>
  </si>
  <si>
    <t>Förbunds och föreningsavgifter</t>
  </si>
  <si>
    <t>Löner</t>
  </si>
  <si>
    <t>Utbildning</t>
  </si>
  <si>
    <t>Budget 2023</t>
  </si>
  <si>
    <t>övriga intäkter</t>
  </si>
  <si>
    <t>Utfall 2023</t>
  </si>
  <si>
    <t>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</si>
</sst>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7AF8-293A-8E48-8B1F-1C4435A478B6}">
  <dimension ref="A1:J44"/>
  <sheetViews>
    <sheetView tabSelected="1" workbookViewId="0">
      <selection activeCell="P13" sqref="P13"/>
    </sheetView>
  </sheetViews>
  <sheetFormatPr baseColWidth="10" defaultColWidth="8.83203125" defaultRowHeight="16" x14ac:dyDescent="0.2"/>
  <sheetData>
    <row r="1" spans="1:10" x14ac:dyDescent="0.2">
      <c r="E1" t="s">
        <v>42</v>
      </c>
      <c r="H1" t="s">
        <v>41</v>
      </c>
      <c r="J1" t="s">
        <v>39</v>
      </c>
    </row>
    <row r="2" spans="1:10" x14ac:dyDescent="0.2">
      <c r="A2" t="s">
        <v>0</v>
      </c>
      <c r="E2">
        <v>70000</v>
      </c>
      <c r="H2">
        <v>78890</v>
      </c>
      <c r="J2">
        <v>70000</v>
      </c>
    </row>
    <row r="3" spans="1:10" x14ac:dyDescent="0.2">
      <c r="A3" t="s">
        <v>1</v>
      </c>
      <c r="E3">
        <v>0</v>
      </c>
      <c r="H3">
        <v>0</v>
      </c>
      <c r="J3">
        <v>25000</v>
      </c>
    </row>
    <row r="4" spans="1:10" x14ac:dyDescent="0.2">
      <c r="A4" t="s">
        <v>2</v>
      </c>
      <c r="E4">
        <v>0</v>
      </c>
      <c r="H4">
        <v>0</v>
      </c>
      <c r="J4">
        <v>15000</v>
      </c>
    </row>
    <row r="5" spans="1:10" x14ac:dyDescent="0.2">
      <c r="A5" t="s">
        <v>3</v>
      </c>
      <c r="E5">
        <v>0</v>
      </c>
      <c r="H5">
        <v>0</v>
      </c>
      <c r="J5">
        <v>5000</v>
      </c>
    </row>
    <row r="6" spans="1:10" x14ac:dyDescent="0.2">
      <c r="A6" t="s">
        <v>4</v>
      </c>
      <c r="E6">
        <v>30000</v>
      </c>
      <c r="H6">
        <v>6200</v>
      </c>
      <c r="J6">
        <v>30000</v>
      </c>
    </row>
    <row r="7" spans="1:10" x14ac:dyDescent="0.2">
      <c r="A7" t="s">
        <v>5</v>
      </c>
      <c r="E7">
        <v>10000</v>
      </c>
      <c r="H7">
        <v>11597</v>
      </c>
      <c r="J7">
        <v>9000</v>
      </c>
    </row>
    <row r="8" spans="1:10" x14ac:dyDescent="0.2">
      <c r="A8" t="s">
        <v>6</v>
      </c>
      <c r="E8">
        <v>150000</v>
      </c>
      <c r="H8">
        <v>154418</v>
      </c>
      <c r="J8">
        <v>200000</v>
      </c>
    </row>
    <row r="9" spans="1:10" x14ac:dyDescent="0.2">
      <c r="A9" t="s">
        <v>7</v>
      </c>
      <c r="E9">
        <v>15000</v>
      </c>
      <c r="H9">
        <v>0</v>
      </c>
      <c r="J9">
        <v>15000</v>
      </c>
    </row>
    <row r="10" spans="1:10" x14ac:dyDescent="0.2">
      <c r="A10" t="s">
        <v>8</v>
      </c>
      <c r="E10">
        <v>45000</v>
      </c>
      <c r="H10">
        <v>96910</v>
      </c>
      <c r="J10">
        <v>45000</v>
      </c>
    </row>
    <row r="11" spans="1:10" x14ac:dyDescent="0.2">
      <c r="A11" t="s">
        <v>9</v>
      </c>
      <c r="E11">
        <v>0</v>
      </c>
      <c r="H11">
        <v>0</v>
      </c>
      <c r="J11">
        <v>0</v>
      </c>
    </row>
    <row r="12" spans="1:10" x14ac:dyDescent="0.2">
      <c r="A12" t="s">
        <v>10</v>
      </c>
      <c r="E12">
        <v>29000</v>
      </c>
      <c r="H12">
        <v>28820</v>
      </c>
      <c r="J12">
        <v>25000</v>
      </c>
    </row>
    <row r="13" spans="1:10" x14ac:dyDescent="0.2">
      <c r="A13" t="s">
        <v>40</v>
      </c>
      <c r="E13">
        <v>5000</v>
      </c>
      <c r="H13">
        <v>0</v>
      </c>
      <c r="J13">
        <v>2000</v>
      </c>
    </row>
    <row r="14" spans="1:10" ht="17" customHeight="1" x14ac:dyDescent="0.2">
      <c r="A14" t="s">
        <v>11</v>
      </c>
      <c r="E14">
        <v>250000</v>
      </c>
      <c r="H14">
        <v>167390</v>
      </c>
      <c r="J14">
        <v>200000</v>
      </c>
    </row>
    <row r="15" spans="1:10" x14ac:dyDescent="0.2">
      <c r="A15" t="s">
        <v>12</v>
      </c>
      <c r="E15">
        <v>0</v>
      </c>
      <c r="H15">
        <v>0</v>
      </c>
      <c r="J15">
        <v>0</v>
      </c>
    </row>
    <row r="16" spans="1:10" x14ac:dyDescent="0.2">
      <c r="A16" t="s">
        <v>13</v>
      </c>
      <c r="E16">
        <f>SUM(E2:E15)</f>
        <v>604000</v>
      </c>
      <c r="H16">
        <f>SUM(H2:H15)</f>
        <v>544225</v>
      </c>
      <c r="J16">
        <f>SUM(J2:J15)</f>
        <v>641000</v>
      </c>
    </row>
    <row r="18" spans="1:10" x14ac:dyDescent="0.2">
      <c r="A18" t="s">
        <v>14</v>
      </c>
      <c r="E18">
        <v>900</v>
      </c>
      <c r="H18">
        <v>0</v>
      </c>
      <c r="J18">
        <v>900</v>
      </c>
    </row>
    <row r="19" spans="1:10" x14ac:dyDescent="0.2">
      <c r="A19" t="s">
        <v>15</v>
      </c>
      <c r="E19">
        <v>65000</v>
      </c>
      <c r="H19">
        <v>27239</v>
      </c>
      <c r="J19">
        <v>65000</v>
      </c>
    </row>
    <row r="20" spans="1:10" x14ac:dyDescent="0.2">
      <c r="A20" t="s">
        <v>16</v>
      </c>
      <c r="E20">
        <v>9000</v>
      </c>
      <c r="H20">
        <v>11525</v>
      </c>
      <c r="J20">
        <v>9000</v>
      </c>
    </row>
    <row r="21" spans="1:10" x14ac:dyDescent="0.2">
      <c r="A21" t="s">
        <v>17</v>
      </c>
      <c r="E21">
        <v>17000</v>
      </c>
      <c r="H21">
        <v>18368</v>
      </c>
      <c r="J21">
        <v>15000</v>
      </c>
    </row>
    <row r="22" spans="1:10" x14ac:dyDescent="0.2">
      <c r="A22" t="s">
        <v>18</v>
      </c>
      <c r="E22">
        <v>0</v>
      </c>
      <c r="H22">
        <v>0</v>
      </c>
      <c r="J22">
        <v>10000</v>
      </c>
    </row>
    <row r="23" spans="1:10" x14ac:dyDescent="0.2">
      <c r="A23" t="s">
        <v>19</v>
      </c>
      <c r="E23">
        <v>50000</v>
      </c>
      <c r="H23">
        <v>0</v>
      </c>
      <c r="J23">
        <v>50000</v>
      </c>
    </row>
    <row r="24" spans="1:10" x14ac:dyDescent="0.2">
      <c r="A24" t="s">
        <v>20</v>
      </c>
      <c r="E24">
        <v>70000</v>
      </c>
      <c r="H24">
        <v>83480</v>
      </c>
      <c r="J24">
        <v>50000</v>
      </c>
    </row>
    <row r="25" spans="1:10" x14ac:dyDescent="0.2">
      <c r="A25" t="s">
        <v>21</v>
      </c>
      <c r="E25">
        <v>3000</v>
      </c>
      <c r="H25">
        <v>1923</v>
      </c>
      <c r="J25">
        <v>4000</v>
      </c>
    </row>
    <row r="26" spans="1:10" x14ac:dyDescent="0.2">
      <c r="A26" t="s">
        <v>22</v>
      </c>
      <c r="E26">
        <v>100000</v>
      </c>
      <c r="H26">
        <v>93988</v>
      </c>
      <c r="J26">
        <v>100000</v>
      </c>
    </row>
    <row r="27" spans="1:10" x14ac:dyDescent="0.2">
      <c r="A27" t="s">
        <v>23</v>
      </c>
      <c r="E27">
        <v>30000</v>
      </c>
      <c r="H27">
        <v>30580</v>
      </c>
      <c r="J27">
        <v>15000</v>
      </c>
    </row>
    <row r="28" spans="1:10" x14ac:dyDescent="0.2">
      <c r="A28" t="s">
        <v>24</v>
      </c>
      <c r="E28">
        <v>20000</v>
      </c>
      <c r="H28">
        <v>17466</v>
      </c>
      <c r="J28">
        <v>20000</v>
      </c>
    </row>
    <row r="29" spans="1:10" x14ac:dyDescent="0.2">
      <c r="A29" t="s">
        <v>25</v>
      </c>
      <c r="E29">
        <v>90000</v>
      </c>
      <c r="H29">
        <v>55020</v>
      </c>
      <c r="J29">
        <v>100000</v>
      </c>
    </row>
    <row r="30" spans="1:10" x14ac:dyDescent="0.2">
      <c r="A30" t="s">
        <v>26</v>
      </c>
      <c r="E30">
        <v>24000</v>
      </c>
      <c r="H30">
        <v>23333</v>
      </c>
      <c r="J30">
        <v>17000</v>
      </c>
    </row>
    <row r="31" spans="1:10" x14ac:dyDescent="0.2">
      <c r="A31" t="s">
        <v>27</v>
      </c>
      <c r="E31">
        <v>1000</v>
      </c>
      <c r="H31">
        <v>90</v>
      </c>
      <c r="J31">
        <v>1000</v>
      </c>
    </row>
    <row r="32" spans="1:10" x14ac:dyDescent="0.2">
      <c r="A32" t="s">
        <v>28</v>
      </c>
      <c r="E32">
        <v>7000</v>
      </c>
      <c r="H32">
        <v>7055</v>
      </c>
      <c r="J32">
        <v>1000</v>
      </c>
    </row>
    <row r="33" spans="1:10" x14ac:dyDescent="0.2">
      <c r="A33" t="s">
        <v>29</v>
      </c>
      <c r="E33">
        <v>5000</v>
      </c>
      <c r="H33">
        <v>0</v>
      </c>
      <c r="J33">
        <v>10000</v>
      </c>
    </row>
    <row r="34" spans="1:10" x14ac:dyDescent="0.2">
      <c r="A34" t="s">
        <v>30</v>
      </c>
      <c r="E34">
        <v>0</v>
      </c>
      <c r="H34">
        <v>0</v>
      </c>
      <c r="J34">
        <v>1000</v>
      </c>
    </row>
    <row r="35" spans="1:10" x14ac:dyDescent="0.2">
      <c r="A35" t="s">
        <v>31</v>
      </c>
      <c r="E35">
        <v>5000</v>
      </c>
      <c r="H35">
        <v>4120</v>
      </c>
      <c r="J35">
        <v>5000</v>
      </c>
    </row>
    <row r="36" spans="1:10" x14ac:dyDescent="0.2">
      <c r="A36" t="s">
        <v>32</v>
      </c>
      <c r="E36">
        <v>3000</v>
      </c>
      <c r="H36">
        <v>2793</v>
      </c>
      <c r="J36">
        <v>2000</v>
      </c>
    </row>
    <row r="37" spans="1:10" x14ac:dyDescent="0.2">
      <c r="A37" t="s">
        <v>33</v>
      </c>
      <c r="E37">
        <v>2000</v>
      </c>
      <c r="H37">
        <v>1256</v>
      </c>
      <c r="J37">
        <v>2000</v>
      </c>
    </row>
    <row r="38" spans="1:10" x14ac:dyDescent="0.2">
      <c r="A38" t="s">
        <v>34</v>
      </c>
      <c r="E38">
        <v>2000</v>
      </c>
      <c r="H38">
        <v>976</v>
      </c>
      <c r="J38">
        <v>200</v>
      </c>
    </row>
    <row r="39" spans="1:10" x14ac:dyDescent="0.2">
      <c r="A39" t="s">
        <v>35</v>
      </c>
      <c r="E39">
        <v>6000</v>
      </c>
      <c r="H39">
        <v>5779</v>
      </c>
      <c r="J39">
        <v>5000</v>
      </c>
    </row>
    <row r="40" spans="1:10" x14ac:dyDescent="0.2">
      <c r="A40" t="s">
        <v>36</v>
      </c>
      <c r="E40">
        <v>3500</v>
      </c>
      <c r="H40">
        <v>3950</v>
      </c>
      <c r="J40">
        <v>3500</v>
      </c>
    </row>
    <row r="41" spans="1:10" x14ac:dyDescent="0.2">
      <c r="A41" t="s">
        <v>37</v>
      </c>
      <c r="E41">
        <v>110000</v>
      </c>
      <c r="H41">
        <v>106362</v>
      </c>
      <c r="J41">
        <v>110000</v>
      </c>
    </row>
    <row r="42" spans="1:10" x14ac:dyDescent="0.2">
      <c r="A42" t="s">
        <v>38</v>
      </c>
      <c r="E42">
        <v>5000</v>
      </c>
      <c r="H42">
        <v>0</v>
      </c>
      <c r="J42">
        <v>5000</v>
      </c>
    </row>
    <row r="44" spans="1:10" x14ac:dyDescent="0.2">
      <c r="A44" t="s">
        <v>13</v>
      </c>
      <c r="E44">
        <f>SUM(E18:E43)</f>
        <v>628400</v>
      </c>
      <c r="H44">
        <f>SUM(H18:H43)</f>
        <v>495303</v>
      </c>
      <c r="J44">
        <f>SUM(J18:J43)</f>
        <v>601600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Nyberg</dc:creator>
  <cp:lastModifiedBy>Sanna Nyberg</cp:lastModifiedBy>
  <dcterms:created xsi:type="dcterms:W3CDTF">2021-03-07T19:31:38Z</dcterms:created>
  <dcterms:modified xsi:type="dcterms:W3CDTF">2024-02-22T05:54:51Z</dcterms:modified>
</cp:coreProperties>
</file>